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64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<sst xmlns="http://schemas.openxmlformats.org/spreadsheetml/2006/main" count="26" uniqueCount="22">
  <si>
    <t>中国热带农业科学院椰子研究所2022年第二批工作人员公开招聘成绩单</t>
  </si>
  <si>
    <t>序号</t>
  </si>
  <si>
    <t>报考岗位</t>
  </si>
  <si>
    <t>姓名</t>
  </si>
  <si>
    <t>笔试</t>
  </si>
  <si>
    <t>面试</t>
  </si>
  <si>
    <t>总成绩</t>
  </si>
  <si>
    <t>备注</t>
  </si>
  <si>
    <t>2022090204_槟榔研究中心科研岗4</t>
  </si>
  <si>
    <t>陈晓娜</t>
  </si>
  <si>
    <t>缺考</t>
  </si>
  <si>
    <t>赵航</t>
  </si>
  <si>
    <t>拟考察</t>
  </si>
  <si>
    <t>彭四华</t>
  </si>
  <si>
    <t>牛多邦</t>
  </si>
  <si>
    <t>2022090205_油茶科研中心科研岗1</t>
  </si>
  <si>
    <t>贾修齐</t>
  </si>
  <si>
    <t>王健华</t>
  </si>
  <si>
    <t>吴坤林</t>
  </si>
  <si>
    <t>张辰</t>
  </si>
  <si>
    <t>2022090206_油茶科研中心科研岗2</t>
  </si>
  <si>
    <t>王林凯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</si>
</sst>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6"/>
      <name val="宋体"/>
      <charset val="134"/>
    </font>
    <font>
      <sz val="16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K1" sqref="K1"/>
    </sheetView>
  </sheetViews>
  <sheetFormatPr defaultColWidth="8.72727272727273" defaultRowHeight="14" outlineLevelCol="6"/>
  <cols>
    <col min="2" max="2" width="27.3636363636364" customWidth="1"/>
    <col min="3" max="3" width="13.6363636363636" customWidth="1"/>
    <col min="4" max="4" width="12.4545454545455" customWidth="1"/>
    <col min="5" max="5" width="12.3636363636364" customWidth="1"/>
    <col min="6" max="6" width="11.6363636363636" customWidth="1"/>
    <col min="7" max="7" width="11.3636363636364" customWidth="1"/>
  </cols>
  <sheetData>
    <row r="1" ht="44" customHeight="1" spans="1:7">
      <c r="A1" s="1" t="s">
        <v>0</v>
      </c>
      <c r="B1" s="1"/>
      <c r="C1" s="1"/>
      <c r="D1" s="1"/>
      <c r="E1" s="1"/>
      <c r="F1" s="1"/>
      <c r="G1" s="1"/>
    </row>
    <row r="2" ht="40" customHeight="1" spans="1:7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</row>
    <row r="3" ht="36" customHeight="1" spans="1:7">
      <c r="A3" s="5">
        <f t="shared" ref="A3:A11" si="0">ROW()-2</f>
        <v>1</v>
      </c>
      <c r="B3" s="6" t="s">
        <v>8</v>
      </c>
      <c r="C3" s="5" t="s">
        <v>9</v>
      </c>
      <c r="D3" s="7">
        <v>66.1</v>
      </c>
      <c r="E3" s="7" t="s">
        <v>10</v>
      </c>
      <c r="F3" s="7"/>
      <c r="G3" s="7"/>
    </row>
    <row r="4" ht="36" customHeight="1" spans="1:7">
      <c r="A4" s="5">
        <f t="shared" si="0"/>
        <v>2</v>
      </c>
      <c r="B4" s="6"/>
      <c r="C4" s="5" t="s">
        <v>11</v>
      </c>
      <c r="D4" s="7">
        <v>65.8</v>
      </c>
      <c r="E4" s="7">
        <v>91.71</v>
      </c>
      <c r="F4" s="7">
        <f t="shared" ref="F4:F6" si="1">D4*0.4+E4*0.6</f>
        <v>81.346</v>
      </c>
      <c r="G4" s="7" t="s">
        <v>12</v>
      </c>
    </row>
    <row r="5" ht="36" customHeight="1" spans="1:7">
      <c r="A5" s="5">
        <f t="shared" si="0"/>
        <v>3</v>
      </c>
      <c r="B5" s="6"/>
      <c r="C5" s="5" t="s">
        <v>13</v>
      </c>
      <c r="D5" s="7">
        <v>63.9</v>
      </c>
      <c r="E5" s="7">
        <v>83.28</v>
      </c>
      <c r="F5" s="7">
        <f t="shared" si="1"/>
        <v>75.528</v>
      </c>
      <c r="G5" s="7"/>
    </row>
    <row r="6" ht="36" customHeight="1" spans="1:7">
      <c r="A6" s="5">
        <f t="shared" si="0"/>
        <v>4</v>
      </c>
      <c r="B6" s="6"/>
      <c r="C6" s="5" t="s">
        <v>14</v>
      </c>
      <c r="D6" s="7">
        <v>54.9</v>
      </c>
      <c r="E6" s="7">
        <v>79.57</v>
      </c>
      <c r="F6" s="7">
        <f t="shared" si="1"/>
        <v>69.702</v>
      </c>
      <c r="G6" s="7"/>
    </row>
    <row r="7" ht="36" customHeight="1" spans="1:7">
      <c r="A7" s="5">
        <f t="shared" si="0"/>
        <v>5</v>
      </c>
      <c r="B7" s="6" t="s">
        <v>15</v>
      </c>
      <c r="C7" s="5" t="s">
        <v>16</v>
      </c>
      <c r="D7" s="7">
        <v>67.3</v>
      </c>
      <c r="E7" s="7" t="s">
        <v>10</v>
      </c>
      <c r="F7" s="7"/>
      <c r="G7" s="7"/>
    </row>
    <row r="8" ht="36" customHeight="1" spans="1:7">
      <c r="A8" s="5">
        <f t="shared" si="0"/>
        <v>6</v>
      </c>
      <c r="B8" s="6"/>
      <c r="C8" s="5" t="s">
        <v>17</v>
      </c>
      <c r="D8" s="7">
        <v>62.2</v>
      </c>
      <c r="E8" s="7">
        <v>76</v>
      </c>
      <c r="F8" s="7">
        <f t="shared" ref="F8:F11" si="2">D8*0.4+E8*0.6</f>
        <v>70.48</v>
      </c>
      <c r="G8" s="7"/>
    </row>
    <row r="9" ht="36" customHeight="1" spans="1:7">
      <c r="A9" s="5">
        <f t="shared" si="0"/>
        <v>7</v>
      </c>
      <c r="B9" s="6"/>
      <c r="C9" s="5" t="s">
        <v>18</v>
      </c>
      <c r="D9" s="7">
        <v>57.4</v>
      </c>
      <c r="E9" s="7">
        <v>80.14</v>
      </c>
      <c r="F9" s="7">
        <f t="shared" si="2"/>
        <v>71.044</v>
      </c>
      <c r="G9" s="7" t="s">
        <v>12</v>
      </c>
    </row>
    <row r="10" ht="36" customHeight="1" spans="1:7">
      <c r="A10" s="5">
        <f t="shared" si="0"/>
        <v>8</v>
      </c>
      <c r="B10" s="6"/>
      <c r="C10" s="5" t="s">
        <v>19</v>
      </c>
      <c r="D10" s="7">
        <v>53.1</v>
      </c>
      <c r="E10" s="7" t="s">
        <v>10</v>
      </c>
      <c r="F10" s="7"/>
      <c r="G10" s="7"/>
    </row>
    <row r="11" ht="47" customHeight="1" spans="1:7">
      <c r="A11" s="5">
        <f t="shared" si="0"/>
        <v>9</v>
      </c>
      <c r="B11" s="6" t="s">
        <v>20</v>
      </c>
      <c r="C11" s="5" t="s">
        <v>21</v>
      </c>
      <c r="D11" s="7">
        <v>65.9</v>
      </c>
      <c r="E11" s="7">
        <v>92.28</v>
      </c>
      <c r="F11" s="7">
        <f t="shared" si="2"/>
        <v>81.728</v>
      </c>
      <c r="G11" s="7" t="s">
        <v>12</v>
      </c>
    </row>
    <row r="12" ht="28" customHeight="1"/>
  </sheetData>
  <mergeCells count="3">
    <mergeCell ref="A1:G1"/>
    <mergeCell ref="B3:B6"/>
    <mergeCell ref="B7:B10"/>
  </mergeCells>
  <conditionalFormatting sqref="C3:C1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86184</dc:creator>
  <cp:lastModifiedBy>86184</cp:lastModifiedBy>
  <dcterms:created xsi:type="dcterms:W3CDTF">2022-11-11T06:58:09Z</dcterms:created>
  <dcterms:modified xsi:type="dcterms:W3CDTF">2022-11-11T06:59:52Z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638000382C9F439FBDFE5E688EB90EC0</vt:lpwstr>
  </property>
  <property fmtid="{D5CDD505-2E9C-101B-9397-08002B2CF9AE}" pid="3" name="KSOProductBuildVer">
    <vt:lpwstr>2052-11.1.0.12358</vt:lpwstr>
  </property>
</Properties>
</file>