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4362_6319b21db540b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<sst xmlns="http://schemas.openxmlformats.org/spreadsheetml/2006/main" count="25" uniqueCount="9">
  <si>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中国热带农业科学院椰子研究所2022年度 第二批公开招聘工作人员通过资格审查名单</t>
  </si>
  <si>
    <t>序号</t>
  </si>
  <si>
    <t>报考岗位</t>
  </si>
  <si>
    <t>姓名</t>
  </si>
  <si>
    <t>2022090202_槟榔研究中心科研岗2</t>
  </si>
  <si>
    <t>2022090203_槟榔研究中心科研岗3</t>
  </si>
  <si>
    <t>2022090204_槟榔研究中心科研岗4</t>
  </si>
  <si>
    <t>2022090205_油茶科研中心科研岗1</t>
  </si>
  <si>
    <t>2022090206_油茶科研中心科研岗2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</si>
</sst>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G3" sqref="G3"/>
    </sheetView>
  </sheetViews>
  <sheetFormatPr defaultColWidth="9.00390625" defaultRowHeight="15"/>
  <cols>
    <col min="1" max="1" width="5.140625" style="0" customWidth="1"/>
    <col min="2" max="2" width="32.421875" style="0" customWidth="1"/>
    <col min="3" max="3" width="16.140625" style="0" customWidth="1"/>
  </cols>
  <sheetData>
    <row r="1" spans="1:3" ht="60" customHeight="1">
      <c r="A1" s="2" t="s">
        <v>0</v>
      </c>
      <c r="B1" s="3"/>
      <c r="C1" s="3"/>
    </row>
    <row r="2" spans="1:3" s="1" customFormat="1" ht="34.5" customHeight="1">
      <c r="A2" s="4" t="s">
        <v>1</v>
      </c>
      <c r="B2" s="4" t="s">
        <v>2</v>
      </c>
      <c r="C2" s="4" t="s">
        <v>3</v>
      </c>
    </row>
    <row r="3" spans="1:3" s="1" customFormat="1" ht="34.5" customHeight="1">
      <c r="A3" s="4">
        <v>1</v>
      </c>
      <c r="B3" s="4" t="s">
        <v>4</v>
      </c>
      <c r="C3" s="4" t="str">
        <f>"甘良"</f>
        <v>甘良</v>
      </c>
    </row>
    <row r="4" spans="1:3" s="1" customFormat="1" ht="34.5" customHeight="1">
      <c r="A4" s="4">
        <v>2</v>
      </c>
      <c r="B4" s="4" t="s">
        <v>4</v>
      </c>
      <c r="C4" s="4" t="str">
        <f>"葛梅红"</f>
        <v>葛梅红</v>
      </c>
    </row>
    <row r="5" spans="1:3" s="1" customFormat="1" ht="34.5" customHeight="1">
      <c r="A5" s="4">
        <v>3</v>
      </c>
      <c r="B5" s="4" t="s">
        <v>5</v>
      </c>
      <c r="C5" s="4" t="str">
        <f>"汪修意"</f>
        <v>汪修意</v>
      </c>
    </row>
    <row r="6" spans="1:3" s="1" customFormat="1" ht="34.5" customHeight="1">
      <c r="A6" s="4">
        <v>4</v>
      </c>
      <c r="B6" s="4" t="s">
        <v>6</v>
      </c>
      <c r="C6" s="4" t="str">
        <f>"彭四华"</f>
        <v>彭四华</v>
      </c>
    </row>
    <row r="7" spans="1:3" s="1" customFormat="1" ht="34.5" customHeight="1">
      <c r="A7" s="4">
        <v>5</v>
      </c>
      <c r="B7" s="4" t="s">
        <v>6</v>
      </c>
      <c r="C7" s="4" t="str">
        <f>"赵航"</f>
        <v>赵航</v>
      </c>
    </row>
    <row r="8" spans="1:3" s="1" customFormat="1" ht="34.5" customHeight="1">
      <c r="A8" s="4">
        <v>6</v>
      </c>
      <c r="B8" s="4" t="s">
        <v>6</v>
      </c>
      <c r="C8" s="4" t="str">
        <f>"牛多邦"</f>
        <v>牛多邦</v>
      </c>
    </row>
    <row r="9" spans="1:3" s="1" customFormat="1" ht="34.5" customHeight="1">
      <c r="A9" s="4">
        <v>7</v>
      </c>
      <c r="B9" s="4" t="s">
        <v>6</v>
      </c>
      <c r="C9" s="4" t="str">
        <f>"刘雅"</f>
        <v>刘雅</v>
      </c>
    </row>
    <row r="10" spans="1:3" s="1" customFormat="1" ht="34.5" customHeight="1">
      <c r="A10" s="4">
        <v>8</v>
      </c>
      <c r="B10" s="4" t="s">
        <v>6</v>
      </c>
      <c r="C10" s="4" t="str">
        <f>"陈晓娜"</f>
        <v>陈晓娜</v>
      </c>
    </row>
    <row r="11" spans="1:3" s="1" customFormat="1" ht="34.5" customHeight="1">
      <c r="A11" s="4">
        <v>9</v>
      </c>
      <c r="B11" s="4" t="s">
        <v>6</v>
      </c>
      <c r="C11" s="4" t="str">
        <f>"李昊"</f>
        <v>李昊</v>
      </c>
    </row>
    <row r="12" spans="1:3" s="1" customFormat="1" ht="34.5" customHeight="1">
      <c r="A12" s="4">
        <v>10</v>
      </c>
      <c r="B12" s="4" t="s">
        <v>7</v>
      </c>
      <c r="C12" s="4" t="str">
        <f>"王健华"</f>
        <v>王健华</v>
      </c>
    </row>
    <row r="13" spans="1:3" s="1" customFormat="1" ht="34.5" customHeight="1">
      <c r="A13" s="4">
        <v>11</v>
      </c>
      <c r="B13" s="4" t="s">
        <v>7</v>
      </c>
      <c r="C13" s="4" t="str">
        <f>"常世豪"</f>
        <v>常世豪</v>
      </c>
    </row>
    <row r="14" spans="1:3" s="1" customFormat="1" ht="34.5" customHeight="1">
      <c r="A14" s="4">
        <v>12</v>
      </c>
      <c r="B14" s="4" t="s">
        <v>7</v>
      </c>
      <c r="C14" s="4" t="str">
        <f>"吴文碟"</f>
        <v>吴文碟</v>
      </c>
    </row>
    <row r="15" spans="1:3" s="1" customFormat="1" ht="34.5" customHeight="1">
      <c r="A15" s="4">
        <v>13</v>
      </c>
      <c r="B15" s="4" t="s">
        <v>7</v>
      </c>
      <c r="C15" s="4" t="str">
        <f>"周文君"</f>
        <v>周文君</v>
      </c>
    </row>
    <row r="16" spans="1:3" s="1" customFormat="1" ht="34.5" customHeight="1">
      <c r="A16" s="4">
        <v>14</v>
      </c>
      <c r="B16" s="4" t="s">
        <v>7</v>
      </c>
      <c r="C16" s="4" t="str">
        <f>"吴坤林"</f>
        <v>吴坤林</v>
      </c>
    </row>
    <row r="17" spans="1:3" s="1" customFormat="1" ht="34.5" customHeight="1">
      <c r="A17" s="4">
        <v>15</v>
      </c>
      <c r="B17" s="4" t="s">
        <v>7</v>
      </c>
      <c r="C17" s="4" t="str">
        <f>"罗行"</f>
        <v>罗行</v>
      </c>
    </row>
    <row r="18" spans="1:3" s="1" customFormat="1" ht="34.5" customHeight="1">
      <c r="A18" s="4">
        <v>16</v>
      </c>
      <c r="B18" s="4" t="s">
        <v>7</v>
      </c>
      <c r="C18" s="4" t="str">
        <f>"张辰"</f>
        <v>张辰</v>
      </c>
    </row>
    <row r="19" spans="1:3" s="1" customFormat="1" ht="34.5" customHeight="1">
      <c r="A19" s="4">
        <v>17</v>
      </c>
      <c r="B19" s="4" t="s">
        <v>7</v>
      </c>
      <c r="C19" s="4" t="str">
        <f>"贾修齐"</f>
        <v>贾修齐</v>
      </c>
    </row>
    <row r="20" spans="1:3" s="1" customFormat="1" ht="34.5" customHeight="1">
      <c r="A20" s="4">
        <v>18</v>
      </c>
      <c r="B20" s="4" t="s">
        <v>8</v>
      </c>
      <c r="C20" s="4" t="str">
        <f>"王林凯"</f>
        <v>王林凯</v>
      </c>
    </row>
    <row r="21" spans="1:3" s="1" customFormat="1" ht="34.5" customHeight="1">
      <c r="A21" s="4">
        <v>19</v>
      </c>
      <c r="B21" s="4" t="s">
        <v>8</v>
      </c>
      <c r="C21" s="4" t="str">
        <f>"夏体泽"</f>
        <v>夏体泽</v>
      </c>
    </row>
    <row r="22" spans="1:3" s="1" customFormat="1" ht="34.5" customHeight="1">
      <c r="A22" s="4">
        <v>20</v>
      </c>
      <c r="B22" s="4" t="s">
        <v>8</v>
      </c>
      <c r="C22" s="4" t="str">
        <f>"彭奎深"</f>
        <v>彭奎深</v>
      </c>
    </row>
    <row r="23" spans="1:3" s="1" customFormat="1" ht="34.5" customHeight="1">
      <c r="A23" s="4">
        <v>21</v>
      </c>
      <c r="B23" s="4" t="s">
        <v>8</v>
      </c>
      <c r="C23" s="4" t="str">
        <f>"张小短"</f>
        <v>张小短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hao</cp:lastModifiedBy>
  <dcterms:created xsi:type="dcterms:W3CDTF">2022-09-08T09:13:09Z</dcterms:created>
  <dcterms:modified xsi:type="dcterms:W3CDTF">2022-09-08T09:51:16Z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407C7119DB5B4D739AE81B0164794979</vt:lpwstr>
  </property>
  <property fmtid="{D5CDD505-2E9C-101B-9397-08002B2CF9AE}" pid="4" name="KSOProductBuildV">
    <vt:lpwstr>2052-11.8.2.8411</vt:lpwstr>
  </property>
</Properties>
</file>